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<sst xmlns="http://schemas.openxmlformats.org/spreadsheetml/2006/main" count="144" uniqueCount="127">
  <si>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</si>
  <si>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</si>
  <si>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</si>
  <si>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</si>
  <si>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</si>
  <si>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</si>
  <si>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</si>
  <si>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</si>
  <si>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</si>
  <si>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</si>
  <si>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</si>
  <si>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</si>
  <si>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</si>
  <si>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</si>
  <si>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</si>
  <si>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</si>
  <si>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</si>
  <si>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</si>
  <si>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</si>
  <si>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</si>
  <si>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</si>
  <si>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</si>
  <si>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</si>
  <si>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</si>
  <si>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</si>
  <si>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</si>
  <si>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</si>
  <si>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</si>
  <si>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</si>
  <si>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</si>
  <si>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</si>
  <si>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</si>
  <si>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</si>
  <si>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</si>
  <si>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</si>
  <si>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</si>
  <si>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</si>
  <si>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</si>
  <si>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</si>
  <si>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</si>
  <si>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</si>
  <si>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</si>
  <si>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</si>
  <si>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</si>
  <si>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</si>
  <si>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</si>
  <si>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</si>
  <si>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</si>
  <si>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</si>
  <si>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</si>
  <si>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</si>
  <si>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</si>
  <si>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</si>
  <si>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</si>
  <si>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</si>
  <si>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</si>
  <si>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</si>
  <si>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</si>
  <si>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</si>
  <si>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</si>
  <si>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</si>
  <si>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</si>
  <si>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</si>
  <si>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</si>
  <si>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</si>
  <si>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</si>
  <si>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</si>
  <si>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</si>
  <si>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</si>
  <si>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</si>
  <si>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</si>
  <si>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</si>
  <si>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</si>
  <si>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</si>
  <si>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</si>
  <si>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</si>
  <si>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</si>
  <si>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</si>
  <si>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</si>
  <si>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</si>
  <si>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</si>
  <si>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</si>
  <si>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</si>
  <si>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</si>
  <si>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</si>
  <si>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</si>
  <si>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</si>
  <si>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</si>
  <si>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</si>
  <si>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</si>
  <si>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</si>
  <si>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</si>
  <si>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</si>
  <si>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</si>
  <si>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</si>
  <si>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</si>
  <si>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</si>
  <si>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</si>
  <si>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</si>
  <si>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</si>
  <si>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</si>
  <si>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</si>
  <si>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</si>
  <si>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</si>
  <si>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</si>
  <si>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</si>
  <si>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</si>
  <si>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</si>
  <si>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</si>
  <si>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</si>
  <si>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</si>
  <si>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</si>
  <si>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</si>
  <si>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</si>
  <si>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</si>
  <si>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</si>
  <si>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</si>
  <si>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</si>
  <si>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</si>
  <si>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Хмельницький окружний адміністративний суд</t>
  </si>
  <si>
    <t>вул. Козацька, 42, м. Хмельницький, 29009</t>
  </si>
  <si>
    <t>2022 рік</t>
  </si>
  <si>
    <t>Олена КОВАЛЬЧУК</t>
  </si>
  <si>
    <t>Іванна БУЛГАКОВА</t>
  </si>
  <si>
    <t>(0382)641577</t>
  </si>
  <si>
    <t>inbox@adm.km.court.gov.ua</t>
  </si>
  <si>
    <t>11 січня 2023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</si>
</sst>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118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&amp;L0C68426C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9" customWidth="1"/>
    <col min="2" max="2" width="8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0</v>
      </c>
      <c r="M1" s="89">
        <v>85</v>
      </c>
      <c r="N1" s="89">
        <v>5</v>
      </c>
      <c r="O1" s="88">
        <v>5</v>
      </c>
      <c r="P1" s="88">
        <v>0</v>
      </c>
      <c r="Q1" s="88">
        <v>85</v>
      </c>
      <c r="R1" s="90">
        <v>0</v>
      </c>
      <c r="S1" s="90">
        <v>0</v>
      </c>
      <c r="T1" s="90">
        <v>1</v>
      </c>
      <c r="U1" s="90">
        <v>0</v>
      </c>
      <c r="V1" s="90">
        <v>0</v>
      </c>
      <c r="W1" s="90">
        <v>720</v>
      </c>
      <c r="X1" s="90">
        <v>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110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14835</v>
      </c>
      <c r="F5" s="56">
        <v>14447</v>
      </c>
      <c r="G5" s="56">
        <v>17</v>
      </c>
      <c r="H5" s="56">
        <v>14579</v>
      </c>
      <c r="I5" s="56">
        <v>13301</v>
      </c>
      <c r="J5" s="56">
        <v>256</v>
      </c>
      <c r="K5" s="56">
        <v>0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17609</v>
      </c>
      <c r="F6" s="56">
        <v>13547</v>
      </c>
      <c r="G6" s="56">
        <v>30</v>
      </c>
      <c r="H6" s="56">
        <v>15791</v>
      </c>
      <c r="I6" s="56">
        <v>14748</v>
      </c>
      <c r="J6" s="42">
        <v>1818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117</v>
      </c>
      <c r="C7" s="155"/>
      <c r="D7" s="61">
        <v>3</v>
      </c>
      <c r="E7" s="56">
        <v>79</v>
      </c>
      <c r="F7" s="56">
        <v>79</v>
      </c>
      <c r="G7" s="56">
        <v>0</v>
      </c>
      <c r="H7" s="56">
        <v>79</v>
      </c>
      <c r="I7" s="42">
        <v>4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961</v>
      </c>
      <c r="F9" s="96">
        <v>898</v>
      </c>
      <c r="G9" s="96">
        <v>0</v>
      </c>
      <c r="H9" s="96">
        <v>948</v>
      </c>
      <c r="I9" s="96">
        <v>528</v>
      </c>
      <c r="J9" s="96">
        <v>13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17</v>
      </c>
      <c r="F11" s="42">
        <v>13</v>
      </c>
      <c r="G11" s="56">
        <v>0</v>
      </c>
      <c r="H11" s="42">
        <v>13</v>
      </c>
      <c r="I11" s="56">
        <v>0</v>
      </c>
      <c r="J11" s="42">
        <v>4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21</v>
      </c>
      <c r="F12" s="56">
        <v>21</v>
      </c>
      <c r="G12" s="56">
        <v>0</v>
      </c>
      <c r="H12" s="56">
        <v>21</v>
      </c>
      <c r="I12" s="56">
        <v>11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19924</v>
      </c>
      <c r="F13" s="42">
        <v>15492</v>
      </c>
      <c r="G13" s="42">
        <v>47</v>
      </c>
      <c r="H13" s="56">
        <v>17833</v>
      </c>
      <c r="I13" s="42">
        <v>14748</v>
      </c>
      <c r="J13" s="42">
        <v>2091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19924</v>
      </c>
      <c r="F15" s="42">
        <f aca="true" t="shared" si="0" ref="F15:K15">SUM(F13,F14)</f>
        <v>15492</v>
      </c>
      <c r="G15" s="42">
        <f t="shared" si="0"/>
        <v>47</v>
      </c>
      <c r="H15" s="56">
        <v>17833</v>
      </c>
      <c r="I15" s="42">
        <f t="shared" si="0"/>
        <v>14748</v>
      </c>
      <c r="J15" s="42">
        <f t="shared" si="0"/>
        <v>2091</v>
      </c>
      <c r="K15" s="42">
        <f t="shared" si="0"/>
        <v>0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597</v>
      </c>
      <c r="G17" s="76"/>
      <c r="H17" s="76">
        <v>42</v>
      </c>
      <c r="I17" s="76">
        <v>0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3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2652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15178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16610</v>
      </c>
      <c r="J22" s="92">
        <v>1104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3314</v>
      </c>
      <c r="J23" s="92">
        <v>283</v>
      </c>
      <c r="K23" s="87"/>
      <c r="L23" s="87"/>
    </row>
    <row r="24" spans="1:12" ht="1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1003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108155846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98268519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10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199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570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479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">
      <c r="A32" s="156" t="s">
        <v>98</v>
      </c>
      <c r="B32" s="157"/>
      <c r="C32" s="157"/>
      <c r="D32" s="157"/>
      <c r="E32" s="157"/>
      <c r="F32" s="157"/>
      <c r="G32" s="158"/>
      <c r="H32" s="39">
        <v>13</v>
      </c>
      <c r="I32" s="42">
        <v>21</v>
      </c>
    </row>
    <row r="33" spans="1:9" ht="15.75" customHeight="1">
      <c r="A33" s="139" t="s">
        <v>99</v>
      </c>
      <c r="B33" s="140"/>
      <c r="C33" s="140"/>
      <c r="D33" s="140"/>
      <c r="E33" s="140"/>
      <c r="F33" s="140"/>
      <c r="G33" s="141"/>
      <c r="H33" s="38">
        <v>14</v>
      </c>
      <c r="I33" s="56">
        <v>15</v>
      </c>
    </row>
    <row r="34" spans="1:9" ht="30" customHeight="1">
      <c r="A34" s="142" t="s">
        <v>113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">
      <c r="A36" s="154" t="s">
        <v>100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101</v>
      </c>
    </row>
    <row r="38" spans="1:16" ht="18" customHeight="1">
      <c r="A38" s="146" t="s">
        <v>102</v>
      </c>
      <c r="B38" s="147"/>
      <c r="C38" s="147"/>
      <c r="D38" s="147"/>
      <c r="E38" s="147"/>
      <c r="F38" s="148"/>
      <c r="G38" s="93">
        <v>1</v>
      </c>
      <c r="H38" s="100">
        <v>13002</v>
      </c>
      <c r="I38" s="42">
        <v>124759701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103</v>
      </c>
      <c r="B39" s="145"/>
      <c r="C39" s="146" t="s">
        <v>104</v>
      </c>
      <c r="D39" s="147"/>
      <c r="E39" s="147"/>
      <c r="F39" s="148"/>
      <c r="G39" s="93">
        <v>2</v>
      </c>
      <c r="H39" s="100">
        <v>12828</v>
      </c>
      <c r="I39" s="42">
        <v>124077772</v>
      </c>
    </row>
    <row r="40" spans="1:16" ht="18" customHeight="1">
      <c r="A40" s="145"/>
      <c r="B40" s="145"/>
      <c r="C40" s="146" t="s">
        <v>105</v>
      </c>
      <c r="D40" s="147"/>
      <c r="E40" s="147"/>
      <c r="F40" s="148"/>
      <c r="G40" s="93">
        <v>3</v>
      </c>
      <c r="H40" s="100">
        <v>174</v>
      </c>
      <c r="I40" s="42">
        <v>681929</v>
      </c>
      <c r="J40" s="84"/>
      <c r="K40" s="84"/>
      <c r="L40" s="84"/>
      <c r="O40" s="84"/>
      <c r="P40" s="84"/>
    </row>
    <row r="41" spans="1:9" ht="15.75" customHeight="1">
      <c r="A41" s="179" t="s">
        <v>106</v>
      </c>
      <c r="B41" s="179"/>
      <c r="C41" s="130" t="s">
        <v>58</v>
      </c>
      <c r="D41" s="131"/>
      <c r="E41" s="131"/>
      <c r="F41" s="132"/>
      <c r="G41" s="1">
        <v>4</v>
      </c>
      <c r="H41" s="101">
        <v>0</v>
      </c>
      <c r="I41" s="42">
        <v>0</v>
      </c>
    </row>
    <row r="42" spans="1:9" ht="15.75" customHeight="1">
      <c r="A42" s="179"/>
      <c r="B42" s="179"/>
      <c r="C42" s="130" t="s">
        <v>107</v>
      </c>
      <c r="D42" s="131"/>
      <c r="E42" s="131"/>
      <c r="F42" s="131"/>
      <c r="G42" s="93">
        <v>5</v>
      </c>
      <c r="H42" s="100">
        <v>1</v>
      </c>
      <c r="I42" s="42">
        <v>4962</v>
      </c>
    </row>
    <row r="43" spans="1:9" ht="18" customHeight="1">
      <c r="A43" s="145" t="s">
        <v>114</v>
      </c>
      <c r="B43" s="145"/>
      <c r="C43" s="146" t="s">
        <v>115</v>
      </c>
      <c r="D43" s="147"/>
      <c r="E43" s="147"/>
      <c r="F43" s="148"/>
      <c r="G43" s="93">
        <v>6</v>
      </c>
      <c r="H43" s="100">
        <v>8264</v>
      </c>
      <c r="I43" s="42">
        <v>17771694</v>
      </c>
    </row>
    <row r="44" spans="1:16" ht="18" customHeight="1">
      <c r="A44" s="145"/>
      <c r="B44" s="145"/>
      <c r="C44" s="146" t="s">
        <v>116</v>
      </c>
      <c r="D44" s="147"/>
      <c r="E44" s="147"/>
      <c r="F44" s="148"/>
      <c r="G44" s="93">
        <v>7</v>
      </c>
      <c r="H44" s="100">
        <v>148</v>
      </c>
      <c r="I44" s="42">
        <v>66516187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&amp;L0C68426C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4" t="s">
        <v>65</v>
      </c>
      <c r="B1" s="184"/>
      <c r="C1" s="184"/>
      <c r="D1" s="63"/>
      <c r="E1" s="66"/>
      <c r="G1" s="68">
        <v>828808</v>
      </c>
      <c r="H1" s="68">
        <v>828808</v>
      </c>
      <c r="I1" s="69">
        <v>15751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5" t="s">
        <v>26</v>
      </c>
      <c r="B3" s="185"/>
      <c r="C3" s="185"/>
      <c r="D3" s="185"/>
      <c r="E3" s="77">
        <v>1</v>
      </c>
      <c r="F3" s="56">
        <v>184</v>
      </c>
    </row>
    <row r="4" spans="1:6" ht="15.75" customHeight="1">
      <c r="A4" s="182" t="s">
        <v>39</v>
      </c>
      <c r="B4" s="186" t="s">
        <v>27</v>
      </c>
      <c r="C4" s="186"/>
      <c r="D4" s="186"/>
      <c r="E4" s="77">
        <v>2</v>
      </c>
      <c r="F4" s="56">
        <v>184</v>
      </c>
    </row>
    <row r="5" spans="1:6" ht="12.75" customHeight="1">
      <c r="A5" s="182"/>
      <c r="B5" s="183" t="s">
        <v>28</v>
      </c>
      <c r="C5" s="155" t="s">
        <v>29</v>
      </c>
      <c r="D5" s="155"/>
      <c r="E5" s="77">
        <v>3</v>
      </c>
      <c r="F5" s="56">
        <v>0</v>
      </c>
    </row>
    <row r="6" spans="1:6" ht="12.75" customHeight="1">
      <c r="A6" s="182"/>
      <c r="B6" s="183"/>
      <c r="C6" s="155" t="s">
        <v>30</v>
      </c>
      <c r="D6" s="155"/>
      <c r="E6" s="77">
        <v>4</v>
      </c>
      <c r="F6" s="56">
        <v>184</v>
      </c>
    </row>
    <row r="7" spans="1:6" ht="15" customHeight="1">
      <c r="A7" s="182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2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2" t="s">
        <v>40</v>
      </c>
      <c r="B9" s="155" t="s">
        <v>33</v>
      </c>
      <c r="C9" s="155"/>
      <c r="D9" s="155"/>
      <c r="E9" s="77">
        <v>7</v>
      </c>
      <c r="F9" s="56">
        <v>15</v>
      </c>
      <c r="G9" s="68">
        <v>0</v>
      </c>
    </row>
    <row r="10" spans="1:7" ht="13.5" customHeight="1">
      <c r="A10" s="182"/>
      <c r="B10" s="155" t="s">
        <v>34</v>
      </c>
      <c r="C10" s="155"/>
      <c r="D10" s="155"/>
      <c r="E10" s="77">
        <v>8</v>
      </c>
      <c r="F10" s="56">
        <v>2</v>
      </c>
      <c r="G10" s="68">
        <v>654</v>
      </c>
    </row>
    <row r="11" spans="1:7" ht="15.75" customHeight="1">
      <c r="A11" s="182"/>
      <c r="B11" s="155" t="s">
        <v>35</v>
      </c>
      <c r="C11" s="155"/>
      <c r="D11" s="155"/>
      <c r="E11" s="77">
        <v>9</v>
      </c>
      <c r="F11" s="56">
        <v>0</v>
      </c>
      <c r="G11" s="68">
        <v>1963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1</v>
      </c>
      <c r="G12" s="33"/>
      <c r="H12" s="33"/>
    </row>
    <row r="13" spans="1:8" ht="16.5" customHeight="1">
      <c r="A13" s="197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7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7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7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7"/>
      <c r="B17" s="187" t="s">
        <v>91</v>
      </c>
      <c r="C17" s="187"/>
      <c r="D17" s="187"/>
      <c r="E17" s="77">
        <v>15</v>
      </c>
      <c r="F17" s="42">
        <v>1</v>
      </c>
      <c r="G17" s="33"/>
      <c r="H17" s="33"/>
    </row>
    <row r="18" spans="1:8" ht="16.5" customHeight="1">
      <c r="A18" s="188" t="s">
        <v>112</v>
      </c>
      <c r="B18" s="188"/>
      <c r="C18" s="188"/>
      <c r="D18" s="188"/>
      <c r="E18" s="98">
        <v>16</v>
      </c>
      <c r="F18" s="99">
        <v>169</v>
      </c>
      <c r="G18" s="33"/>
      <c r="H18" s="33"/>
    </row>
    <row r="20" spans="1:6" ht="15">
      <c r="A20" s="196" t="s">
        <v>108</v>
      </c>
      <c r="B20" s="196"/>
      <c r="C20" s="196"/>
      <c r="D20" s="196"/>
      <c r="E20" s="196"/>
      <c r="F20" s="196"/>
    </row>
    <row r="21" spans="1:6" ht="26.2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1" t="s">
        <v>109</v>
      </c>
      <c r="B22" s="202"/>
      <c r="C22" s="192" t="s">
        <v>111</v>
      </c>
      <c r="D22" s="193"/>
      <c r="E22" s="1">
        <v>1</v>
      </c>
      <c r="F22" s="57">
        <v>15292</v>
      </c>
    </row>
    <row r="23" spans="1:6" ht="15" customHeight="1">
      <c r="A23" s="203"/>
      <c r="B23" s="204"/>
      <c r="C23" s="192" t="s">
        <v>79</v>
      </c>
      <c r="D23" s="193"/>
      <c r="E23" s="1">
        <v>2</v>
      </c>
      <c r="F23" s="57">
        <v>2508</v>
      </c>
    </row>
    <row r="24" spans="1:6" ht="15" customHeight="1">
      <c r="A24" s="203"/>
      <c r="B24" s="204"/>
      <c r="C24" s="192" t="s">
        <v>80</v>
      </c>
      <c r="D24" s="193"/>
      <c r="E24" s="1">
        <v>3</v>
      </c>
      <c r="F24" s="57">
        <v>33</v>
      </c>
    </row>
    <row r="25" spans="1:6" ht="15" customHeight="1">
      <c r="A25" s="203"/>
      <c r="B25" s="204"/>
      <c r="C25" s="192" t="s">
        <v>81</v>
      </c>
      <c r="D25" s="193"/>
      <c r="E25" s="1">
        <v>4</v>
      </c>
      <c r="F25" s="57">
        <v>0</v>
      </c>
    </row>
    <row r="26" spans="1:6" ht="15" customHeight="1">
      <c r="A26" s="205"/>
      <c r="B26" s="206"/>
      <c r="C26" s="199" t="s">
        <v>82</v>
      </c>
      <c r="D26" s="200"/>
      <c r="E26" s="1">
        <v>5</v>
      </c>
      <c r="F26" s="57">
        <v>0</v>
      </c>
    </row>
    <row r="28" spans="1:3" ht="13.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0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115.11102504518462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1188.8666666666666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1328.2666666666667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52.619389245127294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84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98" t="s">
        <v>126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12:D12"/>
    <mergeCell ref="B9:D9"/>
    <mergeCell ref="B10:D10"/>
    <mergeCell ref="B11:D11"/>
    <mergeCell ref="A3:D3"/>
    <mergeCell ref="B4:D4"/>
    <mergeCell ref="A2:D2"/>
    <mergeCell ref="B7:D7"/>
    <mergeCell ref="A4:A8"/>
    <mergeCell ref="C5:D5"/>
    <mergeCell ref="B5:B6"/>
    <mergeCell ref="C6:D6"/>
    <mergeCell ref="A1:C1"/>
    <mergeCell ref="B8:D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&amp;L0C68426C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Bulgakova</cp:lastModifiedBy>
  <cp:lastPrinted>2021-04-04T08:46:00Z</cp:lastPrinted>
  <dcterms:created xsi:type="dcterms:W3CDTF">2004-04-20T14:33:35Z</dcterms:created>
  <dcterms:modified xsi:type="dcterms:W3CDTF">2023-09-08T12:42:02Z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